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ホームページデータ\山形県高等学校文化連盟\image\syosiki-dwnr\"/>
    </mc:Choice>
  </mc:AlternateContent>
  <xr:revisionPtr revIDLastSave="0" documentId="8_{B2CBB544-4932-4217-8132-0235C1DF7B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精算書" sheetId="3" r:id="rId1"/>
    <sheet name="領収書貼り付け用紙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3" l="1"/>
  <c r="D46" i="3" l="1"/>
  <c r="D41" i="3"/>
  <c r="D37" i="3"/>
  <c r="G32" i="3"/>
  <c r="D32" i="3"/>
  <c r="G29" i="3"/>
  <c r="D29" i="3"/>
  <c r="D33" i="3" s="1"/>
  <c r="D25" i="3"/>
  <c r="D21" i="3"/>
  <c r="D26" i="3" s="1"/>
  <c r="D42" i="3" l="1"/>
</calcChain>
</file>

<file path=xl/sharedStrings.xml><?xml version="1.0" encoding="utf-8"?>
<sst xmlns="http://schemas.openxmlformats.org/spreadsheetml/2006/main" count="92" uniqueCount="70">
  <si>
    <t>参加部門</t>
    <rPh sb="0" eb="2">
      <t>サンカ</t>
    </rPh>
    <rPh sb="2" eb="4">
      <t>ブモン</t>
    </rPh>
    <phoneticPr fontId="2"/>
  </si>
  <si>
    <t>補助対象生徒数</t>
    <rPh sb="0" eb="2">
      <t>ホジョ</t>
    </rPh>
    <rPh sb="2" eb="4">
      <t>タイショウ</t>
    </rPh>
    <rPh sb="4" eb="6">
      <t>セイト</t>
    </rPh>
    <rPh sb="6" eb="7">
      <t>スウ</t>
    </rPh>
    <phoneticPr fontId="2"/>
  </si>
  <si>
    <t>開催地</t>
    <rPh sb="0" eb="2">
      <t>カイサイ</t>
    </rPh>
    <rPh sb="2" eb="3">
      <t>チ</t>
    </rPh>
    <phoneticPr fontId="2"/>
  </si>
  <si>
    <t>参加日程</t>
    <rPh sb="0" eb="2">
      <t>サンカ</t>
    </rPh>
    <rPh sb="2" eb="4">
      <t>ニッテイ</t>
    </rPh>
    <phoneticPr fontId="2"/>
  </si>
  <si>
    <t>宿泊費補助金</t>
    <rPh sb="0" eb="3">
      <t>シュクハクヒ</t>
    </rPh>
    <rPh sb="3" eb="6">
      <t>ホジョキン</t>
    </rPh>
    <phoneticPr fontId="2"/>
  </si>
  <si>
    <t>人</t>
    <rPh sb="0" eb="1">
      <t>ヒト</t>
    </rPh>
    <phoneticPr fontId="2"/>
  </si>
  <si>
    <t>補助金額</t>
    <rPh sb="0" eb="2">
      <t>ホジョ</t>
    </rPh>
    <rPh sb="2" eb="4">
      <t>キンガク</t>
    </rPh>
    <phoneticPr fontId="2"/>
  </si>
  <si>
    <t>人数</t>
    <rPh sb="0" eb="2">
      <t>ニンズウ</t>
    </rPh>
    <phoneticPr fontId="2"/>
  </si>
  <si>
    <t>泊数</t>
    <rPh sb="0" eb="1">
      <t>ハク</t>
    </rPh>
    <rPh sb="1" eb="2">
      <t>スウ</t>
    </rPh>
    <phoneticPr fontId="2"/>
  </si>
  <si>
    <t>合計</t>
    <rPh sb="0" eb="2">
      <t>ゴウケイ</t>
    </rPh>
    <phoneticPr fontId="2"/>
  </si>
  <si>
    <t>宿泊実費</t>
    <rPh sb="0" eb="2">
      <t>シュクハク</t>
    </rPh>
    <rPh sb="2" eb="4">
      <t>ジッピ</t>
    </rPh>
    <phoneticPr fontId="2"/>
  </si>
  <si>
    <t>1泊食事状況</t>
    <rPh sb="1" eb="2">
      <t>ハク</t>
    </rPh>
    <rPh sb="2" eb="4">
      <t>ショクジ</t>
    </rPh>
    <rPh sb="4" eb="6">
      <t>ジョウキョウ</t>
    </rPh>
    <phoneticPr fontId="2"/>
  </si>
  <si>
    <t>会場名</t>
    <rPh sb="0" eb="2">
      <t>カイジョウ</t>
    </rPh>
    <rPh sb="2" eb="3">
      <t>メイ</t>
    </rPh>
    <phoneticPr fontId="2"/>
  </si>
  <si>
    <t>県名</t>
    <rPh sb="0" eb="1">
      <t>ケン</t>
    </rPh>
    <rPh sb="1" eb="2">
      <t>メイ</t>
    </rPh>
    <phoneticPr fontId="2"/>
  </si>
  <si>
    <t>出発日</t>
    <rPh sb="0" eb="2">
      <t>シュッパツ</t>
    </rPh>
    <rPh sb="2" eb="3">
      <t>ビ</t>
    </rPh>
    <phoneticPr fontId="2"/>
  </si>
  <si>
    <t>帰県日</t>
    <rPh sb="0" eb="1">
      <t>カエ</t>
    </rPh>
    <rPh sb="1" eb="2">
      <t>ケン</t>
    </rPh>
    <rPh sb="2" eb="3">
      <t>ニチ</t>
    </rPh>
    <phoneticPr fontId="2"/>
  </si>
  <si>
    <t>二食付き</t>
    <rPh sb="0" eb="1">
      <t>ニ</t>
    </rPh>
    <rPh sb="1" eb="2">
      <t>ショク</t>
    </rPh>
    <rPh sb="2" eb="3">
      <t>ツ</t>
    </rPh>
    <phoneticPr fontId="2"/>
  </si>
  <si>
    <t>朝食付き</t>
    <rPh sb="0" eb="2">
      <t>チョウショク</t>
    </rPh>
    <rPh sb="2" eb="3">
      <t>ツ</t>
    </rPh>
    <phoneticPr fontId="2"/>
  </si>
  <si>
    <t>食事なし</t>
    <rPh sb="0" eb="2">
      <t>ショクジ</t>
    </rPh>
    <phoneticPr fontId="2"/>
  </si>
  <si>
    <t>欠席生徒分返金</t>
    <rPh sb="0" eb="2">
      <t>ケッセキ</t>
    </rPh>
    <rPh sb="2" eb="4">
      <t>セイト</t>
    </rPh>
    <rPh sb="4" eb="5">
      <t>ブン</t>
    </rPh>
    <rPh sb="5" eb="7">
      <t>ヘンキン</t>
    </rPh>
    <phoneticPr fontId="2"/>
  </si>
  <si>
    <t>交通費補助返金</t>
    <rPh sb="0" eb="3">
      <t>コウツウヒ</t>
    </rPh>
    <rPh sb="3" eb="5">
      <t>ホジョ</t>
    </rPh>
    <rPh sb="5" eb="7">
      <t>ヘンキン</t>
    </rPh>
    <phoneticPr fontId="2"/>
  </si>
  <si>
    <t>部門</t>
    <rPh sb="0" eb="2">
      <t>ブモン</t>
    </rPh>
    <phoneticPr fontId="2"/>
  </si>
  <si>
    <t>【　参　加　状　況　】</t>
    <rPh sb="2" eb="3">
      <t>サン</t>
    </rPh>
    <rPh sb="4" eb="5">
      <t>カ</t>
    </rPh>
    <rPh sb="6" eb="7">
      <t>ジョウ</t>
    </rPh>
    <rPh sb="8" eb="9">
      <t>キョウ</t>
    </rPh>
    <phoneticPr fontId="2"/>
  </si>
  <si>
    <t>【　宿　泊　費　補　助　の　精　算　】</t>
    <rPh sb="2" eb="3">
      <t>ヤド</t>
    </rPh>
    <rPh sb="4" eb="5">
      <t>ハク</t>
    </rPh>
    <rPh sb="6" eb="7">
      <t>ヒ</t>
    </rPh>
    <rPh sb="8" eb="9">
      <t>ホ</t>
    </rPh>
    <rPh sb="10" eb="11">
      <t>スケ</t>
    </rPh>
    <rPh sb="14" eb="15">
      <t>セイ</t>
    </rPh>
    <rPh sb="16" eb="17">
      <t>サン</t>
    </rPh>
    <phoneticPr fontId="2"/>
  </si>
  <si>
    <t>【　交　通　費　補　助　の　精　算　】</t>
    <rPh sb="2" eb="3">
      <t>コウ</t>
    </rPh>
    <rPh sb="4" eb="5">
      <t>ツウ</t>
    </rPh>
    <rPh sb="6" eb="7">
      <t>ヒ</t>
    </rPh>
    <rPh sb="8" eb="9">
      <t>ホ</t>
    </rPh>
    <rPh sb="10" eb="11">
      <t>スケ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</si>
  <si>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</si>
  <si>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山形県知事　殿</t>
    <rPh sb="0" eb="2">
      <t>ヤマガタ</t>
    </rPh>
    <rPh sb="2" eb="3">
      <t>ケン</t>
    </rPh>
    <rPh sb="3" eb="5">
      <t>チジ</t>
    </rPh>
    <rPh sb="6" eb="7">
      <t>ドノ</t>
    </rPh>
    <phoneticPr fontId="2"/>
  </si>
  <si>
    <t>上記のとおり、報告します。</t>
    <rPh sb="0" eb="2">
      <t>ジョウキ</t>
    </rPh>
    <rPh sb="7" eb="9">
      <t>ホウコク</t>
    </rPh>
    <phoneticPr fontId="2"/>
  </si>
  <si>
    <t>山形県高等学校文化連盟会長　殿</t>
    <rPh sb="0" eb="2">
      <t>ヤマガタ</t>
    </rPh>
    <rPh sb="2" eb="3">
      <t>ケン</t>
    </rPh>
    <rPh sb="3" eb="5">
      <t>コウトウ</t>
    </rPh>
    <rPh sb="5" eb="7">
      <t>ガッコウ</t>
    </rPh>
    <rPh sb="7" eb="9">
      <t>ブンカ</t>
    </rPh>
    <rPh sb="9" eb="11">
      <t>レンメイ</t>
    </rPh>
    <rPh sb="11" eb="13">
      <t>カイチョウ</t>
    </rPh>
    <rPh sb="14" eb="15">
      <t>ドノ</t>
    </rPh>
    <phoneticPr fontId="2"/>
  </si>
  <si>
    <r>
      <t>　　　　</t>
    </r>
    <r>
      <rPr>
        <u/>
        <sz val="10"/>
        <color theme="1"/>
        <rFont val="游ゴシック"/>
        <family val="3"/>
        <charset val="128"/>
        <scheme val="minor"/>
      </rPr>
      <t>　　　　　　　　　　</t>
    </r>
    <r>
      <rPr>
        <sz val="10"/>
        <color theme="1"/>
        <rFont val="游ゴシック"/>
        <family val="3"/>
        <charset val="128"/>
        <scheme val="minor"/>
      </rPr>
      <t>高等学校　校長</t>
    </r>
    <r>
      <rPr>
        <u/>
        <sz val="10"/>
        <color theme="1"/>
        <rFont val="游ゴシック"/>
        <family val="3"/>
        <charset val="128"/>
        <scheme val="minor"/>
      </rPr>
      <t>　　　　　　　　　　</t>
    </r>
    <r>
      <rPr>
        <sz val="10"/>
        <color theme="1"/>
        <rFont val="游ゴシック"/>
        <family val="3"/>
        <charset val="128"/>
        <scheme val="minor"/>
      </rPr>
      <t>印</t>
    </r>
    <rPh sb="14" eb="16">
      <t>コウトウ</t>
    </rPh>
    <rPh sb="16" eb="18">
      <t>ガッコウ</t>
    </rPh>
    <rPh sb="19" eb="21">
      <t>コウチョウ</t>
    </rPh>
    <rPh sb="31" eb="32">
      <t>イン</t>
    </rPh>
    <phoneticPr fontId="2"/>
  </si>
  <si>
    <t>領収書貼り付け用紙</t>
    <rPh sb="0" eb="2">
      <t>リョウシュウ</t>
    </rPh>
    <rPh sb="2" eb="3">
      <t>ショ</t>
    </rPh>
    <rPh sb="3" eb="4">
      <t>ハ</t>
    </rPh>
    <rPh sb="5" eb="6">
      <t>ツ</t>
    </rPh>
    <rPh sb="7" eb="9">
      <t>ヨウシ</t>
    </rPh>
    <phoneticPr fontId="2"/>
  </si>
  <si>
    <t>宿泊費実費額（B)</t>
    <rPh sb="0" eb="3">
      <t>シュクハクヒ</t>
    </rPh>
    <rPh sb="3" eb="5">
      <t>ジッピ</t>
    </rPh>
    <rPh sb="5" eb="6">
      <t>ガク</t>
    </rPh>
    <phoneticPr fontId="2"/>
  </si>
  <si>
    <t>　</t>
    <phoneticPr fontId="2"/>
  </si>
  <si>
    <t>小計</t>
    <rPh sb="0" eb="2">
      <t>ショウケイ</t>
    </rPh>
    <phoneticPr fontId="2"/>
  </si>
  <si>
    <t>※注意事項を参考に色のついている部分に入力ください。</t>
    <rPh sb="1" eb="3">
      <t>チュウイ</t>
    </rPh>
    <rPh sb="3" eb="5">
      <t>ジコウ</t>
    </rPh>
    <rPh sb="6" eb="8">
      <t>サンコウ</t>
    </rPh>
    <rPh sb="9" eb="10">
      <t>イロ</t>
    </rPh>
    <rPh sb="16" eb="18">
      <t>ブブン</t>
    </rPh>
    <rPh sb="19" eb="21">
      <t>ニュウリョク</t>
    </rPh>
    <phoneticPr fontId="2"/>
  </si>
  <si>
    <t>人数（A)</t>
    <rPh sb="0" eb="2">
      <t>ニンズウ</t>
    </rPh>
    <phoneticPr fontId="2"/>
  </si>
  <si>
    <t>泊数（A)</t>
    <rPh sb="0" eb="1">
      <t>ハク</t>
    </rPh>
    <rPh sb="1" eb="2">
      <t>スウ</t>
    </rPh>
    <phoneticPr fontId="2"/>
  </si>
  <si>
    <t>泊数（B)</t>
    <rPh sb="0" eb="1">
      <t>ハク</t>
    </rPh>
    <rPh sb="1" eb="2">
      <t>スウ</t>
    </rPh>
    <phoneticPr fontId="2"/>
  </si>
  <si>
    <t>小計（A)</t>
    <rPh sb="0" eb="2">
      <t>ショウケイ</t>
    </rPh>
    <phoneticPr fontId="2"/>
  </si>
  <si>
    <t>小計（B)</t>
    <rPh sb="0" eb="2">
      <t>ショウケイ</t>
    </rPh>
    <phoneticPr fontId="2"/>
  </si>
  <si>
    <t>合計（A）＋（B)</t>
    <rPh sb="0" eb="2">
      <t>ゴウケイ</t>
    </rPh>
    <phoneticPr fontId="2"/>
  </si>
  <si>
    <t>食事</t>
    <rPh sb="0" eb="2">
      <t>ショクジ</t>
    </rPh>
    <phoneticPr fontId="2"/>
  </si>
  <si>
    <t>宿泊費差額</t>
    <rPh sb="0" eb="2">
      <t>シュクハク</t>
    </rPh>
    <rPh sb="2" eb="3">
      <t>ヒ</t>
    </rPh>
    <rPh sb="3" eb="5">
      <t>サガク</t>
    </rPh>
    <phoneticPr fontId="2"/>
  </si>
  <si>
    <t>一人当たり差額</t>
    <rPh sb="0" eb="2">
      <t>ヒトリ</t>
    </rPh>
    <rPh sb="2" eb="3">
      <t>ア</t>
    </rPh>
    <rPh sb="5" eb="7">
      <t>サガク</t>
    </rPh>
    <phoneticPr fontId="2"/>
  </si>
  <si>
    <t>宿泊費補助返金（7＋８の合計）</t>
    <rPh sb="0" eb="3">
      <t>シュクハクヒ</t>
    </rPh>
    <rPh sb="3" eb="5">
      <t>ホジョ</t>
    </rPh>
    <rPh sb="5" eb="7">
      <t>ヘンキン</t>
    </rPh>
    <rPh sb="12" eb="14">
      <t>ゴウケイ</t>
    </rPh>
    <phoneticPr fontId="2"/>
  </si>
  <si>
    <t>　　いずれかに○</t>
    <phoneticPr fontId="2"/>
  </si>
  <si>
    <t>　　　欠席生徒が出た場合に入力</t>
    <rPh sb="3" eb="5">
      <t>ケッセキ</t>
    </rPh>
    <rPh sb="5" eb="7">
      <t>セイト</t>
    </rPh>
    <rPh sb="8" eb="9">
      <t>デ</t>
    </rPh>
    <rPh sb="10" eb="12">
      <t>バアイ</t>
    </rPh>
    <phoneticPr fontId="2"/>
  </si>
  <si>
    <t>人数（B)</t>
    <rPh sb="0" eb="1">
      <t>ヒト</t>
    </rPh>
    <rPh sb="1" eb="2">
      <t>スウ</t>
    </rPh>
    <phoneticPr fontId="2"/>
  </si>
  <si>
    <t>宿泊実費額（A)</t>
    <rPh sb="0" eb="2">
      <t>シュクハク</t>
    </rPh>
    <rPh sb="2" eb="4">
      <t>ジッピ</t>
    </rPh>
    <rPh sb="4" eb="5">
      <t>ガク</t>
    </rPh>
    <phoneticPr fontId="2"/>
  </si>
  <si>
    <t>　　異なる宿泊先に各１泊の場合（B）にも入力</t>
    <rPh sb="2" eb="3">
      <t>コト</t>
    </rPh>
    <rPh sb="5" eb="7">
      <t>シュクハク</t>
    </rPh>
    <rPh sb="7" eb="8">
      <t>サキ</t>
    </rPh>
    <rPh sb="9" eb="10">
      <t>カク</t>
    </rPh>
    <rPh sb="11" eb="12">
      <t>パク</t>
    </rPh>
    <rPh sb="13" eb="15">
      <t>バアイ</t>
    </rPh>
    <rPh sb="20" eb="22">
      <t>ニュウリョク</t>
    </rPh>
    <phoneticPr fontId="2"/>
  </si>
  <si>
    <t>　　同じ宿泊先に２泊の場合（A）のみ入力</t>
    <rPh sb="4" eb="6">
      <t>シュクハク</t>
    </rPh>
    <rPh sb="6" eb="7">
      <t>サキ</t>
    </rPh>
    <phoneticPr fontId="2"/>
  </si>
  <si>
    <t>※交通費・宿泊費一括商品を利用した場合は、宿泊費分を上に記載し、宿泊費と食事状況が明記された領収書を添付する。</t>
    <rPh sb="1" eb="4">
      <t>コウツウヒ</t>
    </rPh>
    <rPh sb="5" eb="8">
      <t>シュクハクヒ</t>
    </rPh>
    <rPh sb="8" eb="10">
      <t>イッカツ</t>
    </rPh>
    <rPh sb="10" eb="12">
      <t>ショウヒン</t>
    </rPh>
    <rPh sb="13" eb="15">
      <t>リヨウ</t>
    </rPh>
    <rPh sb="17" eb="19">
      <t>バアイ</t>
    </rPh>
    <rPh sb="21" eb="23">
      <t>シュクハク</t>
    </rPh>
    <rPh sb="23" eb="24">
      <t>ヒ</t>
    </rPh>
    <rPh sb="24" eb="25">
      <t>ブン</t>
    </rPh>
    <rPh sb="26" eb="27">
      <t>ウエ</t>
    </rPh>
    <rPh sb="28" eb="30">
      <t>キサイ</t>
    </rPh>
    <rPh sb="32" eb="34">
      <t>シュクハク</t>
    </rPh>
    <rPh sb="34" eb="35">
      <t>ヒ</t>
    </rPh>
    <rPh sb="36" eb="38">
      <t>ショクジ</t>
    </rPh>
    <rPh sb="38" eb="40">
      <t>ジョウキョウ</t>
    </rPh>
    <rPh sb="41" eb="43">
      <t>メイキ</t>
    </rPh>
    <rPh sb="46" eb="49">
      <t>リョウシュウショ</t>
    </rPh>
    <rPh sb="50" eb="52">
      <t>テンプ</t>
    </rPh>
    <phoneticPr fontId="2"/>
  </si>
  <si>
    <t>→返金の振込先は後日通知します</t>
    <rPh sb="1" eb="3">
      <t>ヘンキン</t>
    </rPh>
    <rPh sb="4" eb="7">
      <t>フリコミサキ</t>
    </rPh>
    <rPh sb="8" eb="10">
      <t>ゴジツ</t>
    </rPh>
    <rPh sb="10" eb="12">
      <t>ツウチ</t>
    </rPh>
    <phoneticPr fontId="2"/>
  </si>
  <si>
    <t>　　　宿泊料金￥6600未満の場合に入力</t>
    <rPh sb="3" eb="5">
      <t>シュクハク</t>
    </rPh>
    <rPh sb="5" eb="7">
      <t>リョウキン</t>
    </rPh>
    <phoneticPr fontId="2"/>
  </si>
  <si>
    <t>※やむを得ず宿泊に食事がつかない場合で且つ一泊6,600円未満の場合は、食事の金額を記入した領収書を添付する。</t>
    <rPh sb="4" eb="5">
      <t>エ</t>
    </rPh>
    <rPh sb="6" eb="8">
      <t>シュクハク</t>
    </rPh>
    <rPh sb="9" eb="11">
      <t>ショクジ</t>
    </rPh>
    <rPh sb="16" eb="18">
      <t>バアイ</t>
    </rPh>
    <rPh sb="19" eb="20">
      <t>カ</t>
    </rPh>
    <rPh sb="21" eb="22">
      <t>イチ</t>
    </rPh>
    <rPh sb="22" eb="23">
      <t>ハク</t>
    </rPh>
    <rPh sb="28" eb="29">
      <t>エン</t>
    </rPh>
    <rPh sb="29" eb="31">
      <t>ミマン</t>
    </rPh>
    <rPh sb="32" eb="34">
      <t>バアイ</t>
    </rPh>
    <rPh sb="36" eb="38">
      <t>ショクジ</t>
    </rPh>
    <rPh sb="39" eb="41">
      <t>キンガク</t>
    </rPh>
    <rPh sb="42" eb="44">
      <t>キニュウ</t>
    </rPh>
    <rPh sb="46" eb="49">
      <t>リョウシュウショ</t>
    </rPh>
    <rPh sb="50" eb="52">
      <t>テンプ</t>
    </rPh>
    <phoneticPr fontId="2"/>
  </si>
  <si>
    <t>※1泊食事状況が「食事なし」で　宿泊料金￥6,600　未満の場合に入力</t>
    <phoneticPr fontId="2"/>
  </si>
  <si>
    <t>1日目朝食（上限￥1,100）</t>
    <rPh sb="1" eb="2">
      <t>ニチ</t>
    </rPh>
    <rPh sb="2" eb="3">
      <t>メ</t>
    </rPh>
    <rPh sb="3" eb="5">
      <t>チョウショク</t>
    </rPh>
    <rPh sb="6" eb="8">
      <t>ジョウゲン</t>
    </rPh>
    <phoneticPr fontId="2"/>
  </si>
  <si>
    <t>2日目朝食（上限¥1,100）</t>
    <rPh sb="1" eb="2">
      <t>ニチ</t>
    </rPh>
    <rPh sb="2" eb="3">
      <t>メ</t>
    </rPh>
    <rPh sb="3" eb="5">
      <t>チョウショク</t>
    </rPh>
    <rPh sb="6" eb="8">
      <t>ジョウゲン</t>
    </rPh>
    <phoneticPr fontId="2"/>
  </si>
  <si>
    <t>1日目夕食（上限￥2,200）</t>
    <rPh sb="1" eb="2">
      <t>ニチ</t>
    </rPh>
    <rPh sb="2" eb="3">
      <t>メ</t>
    </rPh>
    <rPh sb="3" eb="5">
      <t>ユウショク</t>
    </rPh>
    <rPh sb="6" eb="8">
      <t>ジョウゲン</t>
    </rPh>
    <phoneticPr fontId="2"/>
  </si>
  <si>
    <r>
      <t xml:space="preserve">  </t>
    </r>
    <r>
      <rPr>
        <b/>
        <sz val="11"/>
        <color rgb="FFFF0000"/>
        <rFont val="ＭＳ ゴシック"/>
        <family val="3"/>
        <charset val="128"/>
      </rPr>
      <t>　</t>
    </r>
    <r>
      <rPr>
        <b/>
        <sz val="11"/>
        <color rgb="FFFF0000"/>
        <rFont val="游ゴシック"/>
        <family val="3"/>
        <charset val="128"/>
        <scheme val="minor"/>
      </rPr>
      <t>補助した人数のみ</t>
    </r>
    <rPh sb="3" eb="5">
      <t>ホジョ</t>
    </rPh>
    <rPh sb="7" eb="9">
      <t>ニンズウ</t>
    </rPh>
    <phoneticPr fontId="2"/>
  </si>
  <si>
    <t>　　※同じ宿泊先でも両日で金額が違う場合は（A）と（B）に分けて記入　　　</t>
    <rPh sb="3" eb="4">
      <t>オナ</t>
    </rPh>
    <rPh sb="5" eb="8">
      <t>シュクハクサキ</t>
    </rPh>
    <rPh sb="10" eb="12">
      <t>リョウジツ</t>
    </rPh>
    <rPh sb="13" eb="15">
      <t>キンガク</t>
    </rPh>
    <rPh sb="16" eb="17">
      <t>チガ</t>
    </rPh>
    <rPh sb="18" eb="20">
      <t>バアイ</t>
    </rPh>
    <rPh sb="29" eb="30">
      <t>ワ</t>
    </rPh>
    <rPh sb="32" eb="34">
      <t>キニュウ</t>
    </rPh>
    <phoneticPr fontId="2"/>
  </si>
  <si>
    <r>
      <t>　</t>
    </r>
    <r>
      <rPr>
        <b/>
        <sz val="11"/>
        <color rgb="FFFF0000"/>
        <rFont val="游ゴシック"/>
        <family val="3"/>
        <charset val="128"/>
        <scheme val="minor"/>
      </rPr>
      <t>　補助金対象の生徒のみ</t>
    </r>
    <rPh sb="2" eb="5">
      <t>ホジョキン</t>
    </rPh>
    <rPh sb="5" eb="7">
      <t>タイショウ</t>
    </rPh>
    <rPh sb="8" eb="10">
      <t>セイト</t>
    </rPh>
    <phoneticPr fontId="2"/>
  </si>
  <si>
    <t>※県高文連事務局に帰県日から20日以内（最終期限8月25日）までに報告ください。</t>
    <rPh sb="1" eb="2">
      <t>ケン</t>
    </rPh>
    <rPh sb="2" eb="4">
      <t>コウブン</t>
    </rPh>
    <rPh sb="4" eb="5">
      <t>レン</t>
    </rPh>
    <rPh sb="5" eb="7">
      <t>ジム</t>
    </rPh>
    <rPh sb="7" eb="8">
      <t>キョク</t>
    </rPh>
    <rPh sb="9" eb="10">
      <t>カエ</t>
    </rPh>
    <rPh sb="10" eb="11">
      <t>ケン</t>
    </rPh>
    <rPh sb="11" eb="12">
      <t>ニチ</t>
    </rPh>
    <rPh sb="16" eb="17">
      <t>ニチ</t>
    </rPh>
    <rPh sb="17" eb="19">
      <t>イナイ</t>
    </rPh>
    <rPh sb="20" eb="22">
      <t>サイシュウ</t>
    </rPh>
    <rPh sb="22" eb="24">
      <t>キゲン</t>
    </rPh>
    <rPh sb="25" eb="26">
      <t>ガツ</t>
    </rPh>
    <rPh sb="28" eb="29">
      <t>ニチ</t>
    </rPh>
    <rPh sb="33" eb="35">
      <t>ホウコク</t>
    </rPh>
    <phoneticPr fontId="2"/>
  </si>
  <si>
    <t>　　</t>
    <phoneticPr fontId="2"/>
  </si>
  <si>
    <t>　　※同じ宿泊先でも両日で金額が違う場合は（A）と（B）に分けて記入</t>
    <phoneticPr fontId="2"/>
  </si>
  <si>
    <r>
      <t xml:space="preserve">         </t>
    </r>
    <r>
      <rPr>
        <b/>
        <sz val="11"/>
        <color rgb="FFFF0000"/>
        <rFont val="游ゴシック"/>
        <family val="3"/>
        <charset val="128"/>
        <scheme val="minor"/>
      </rPr>
      <t xml:space="preserve"> と合致した値であること</t>
    </r>
    <phoneticPr fontId="2"/>
  </si>
  <si>
    <t>　　※領収書の内訳が宿泊実費額、泊数、人数</t>
    <phoneticPr fontId="2"/>
  </si>
  <si>
    <t>※宿泊領収書の但し書きに学校名、宿泊状況、一泊の価格、泊数、人数が明記された原本を添付する。</t>
    <rPh sb="1" eb="3">
      <t>シュクハク</t>
    </rPh>
    <rPh sb="3" eb="6">
      <t>リョウシュウショ</t>
    </rPh>
    <rPh sb="7" eb="8">
      <t>タダ</t>
    </rPh>
    <rPh sb="9" eb="10">
      <t>カ</t>
    </rPh>
    <rPh sb="12" eb="15">
      <t>ガッコウメイ</t>
    </rPh>
    <rPh sb="16" eb="18">
      <t>シュクハク</t>
    </rPh>
    <rPh sb="18" eb="20">
      <t>ジョウキョウ</t>
    </rPh>
    <rPh sb="21" eb="22">
      <t>イチ</t>
    </rPh>
    <rPh sb="22" eb="23">
      <t>パク</t>
    </rPh>
    <rPh sb="24" eb="26">
      <t>カカク</t>
    </rPh>
    <rPh sb="27" eb="28">
      <t>ハク</t>
    </rPh>
    <rPh sb="28" eb="29">
      <t>スウ</t>
    </rPh>
    <rPh sb="30" eb="32">
      <t>ニンズウ</t>
    </rPh>
    <rPh sb="33" eb="35">
      <t>メイキ</t>
    </rPh>
    <rPh sb="38" eb="40">
      <t>ゲンポン</t>
    </rPh>
    <rPh sb="41" eb="43">
      <t>テンプ</t>
    </rPh>
    <phoneticPr fontId="2"/>
  </si>
  <si>
    <r>
      <t>注意事項 ：</t>
    </r>
    <r>
      <rPr>
        <b/>
        <u val="double"/>
        <sz val="11"/>
        <color rgb="FFFF0000"/>
        <rFont val="游ゴシック"/>
        <family val="3"/>
        <charset val="128"/>
        <scheme val="minor"/>
      </rPr>
      <t>宿泊分</t>
    </r>
    <r>
      <rPr>
        <b/>
        <sz val="11"/>
        <color rgb="FFFF0000"/>
        <rFont val="游ゴシック"/>
        <family val="3"/>
        <charset val="128"/>
        <scheme val="minor"/>
      </rPr>
      <t>の領収書と</t>
    </r>
    <r>
      <rPr>
        <b/>
        <u val="double"/>
        <sz val="11"/>
        <color rgb="FFFF0000"/>
        <rFont val="游ゴシック"/>
        <family val="3"/>
        <charset val="128"/>
        <scheme val="minor"/>
      </rPr>
      <t>交通費分</t>
    </r>
    <r>
      <rPr>
        <b/>
        <sz val="11"/>
        <color rgb="FFFF0000"/>
        <rFont val="游ゴシック"/>
        <family val="3"/>
        <charset val="128"/>
        <scheme val="minor"/>
      </rPr>
      <t>の領収書を貼り付けしてください。</t>
    </r>
    <rPh sb="0" eb="2">
      <t>チュウイ</t>
    </rPh>
    <rPh sb="2" eb="4">
      <t>ジコウ</t>
    </rPh>
    <rPh sb="6" eb="9">
      <t>シュクハクブン</t>
    </rPh>
    <rPh sb="10" eb="13">
      <t>リョウシュウショ</t>
    </rPh>
    <rPh sb="14" eb="17">
      <t>コウツウヒ</t>
    </rPh>
    <rPh sb="17" eb="18">
      <t>ブン</t>
    </rPh>
    <rPh sb="19" eb="22">
      <t>リョウシュウショ</t>
    </rPh>
    <rPh sb="23" eb="24">
      <t>ハ</t>
    </rPh>
    <rPh sb="25" eb="26">
      <t>ツ</t>
    </rPh>
    <phoneticPr fontId="2"/>
  </si>
  <si>
    <t>全国高等学校総合文化祭参加補助金　精算書（令和4年度）</t>
    <rPh sb="0" eb="2">
      <t>ゼンコク</t>
    </rPh>
    <rPh sb="2" eb="4">
      <t>コウトウ</t>
    </rPh>
    <rPh sb="4" eb="6">
      <t>ガッコウ</t>
    </rPh>
    <rPh sb="6" eb="8">
      <t>ソウゴウ</t>
    </rPh>
    <rPh sb="8" eb="11">
      <t>ブンカサイ</t>
    </rPh>
    <rPh sb="11" eb="13">
      <t>サンカ</t>
    </rPh>
    <rPh sb="13" eb="15">
      <t>ホジョ</t>
    </rPh>
    <rPh sb="15" eb="16">
      <t>キン</t>
    </rPh>
    <rPh sb="17" eb="20">
      <t>セイサンショ</t>
    </rPh>
    <rPh sb="21" eb="23">
      <t>レイワ</t>
    </rPh>
    <rPh sb="24" eb="25">
      <t>ネン</t>
    </rPh>
    <rPh sb="25" eb="2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</si>
</sst>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b/>
      <u val="double"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3" xfId="0" applyFill="1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2" borderId="0" xfId="0" applyFont="1" applyFill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1" fillId="0" borderId="0" xfId="0" applyFont="1">
      <alignment vertical="center"/>
    </xf>
    <xf numFmtId="0" fontId="7" fillId="3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5" fontId="0" fillId="2" borderId="13" xfId="0" applyNumberFormat="1" applyFill="1" applyBorder="1" applyAlignment="1">
      <alignment horizontal="center" vertical="center"/>
    </xf>
    <xf numFmtId="0" fontId="0" fillId="0" borderId="25" xfId="0" applyBorder="1">
      <alignment vertical="center"/>
    </xf>
    <xf numFmtId="5" fontId="0" fillId="0" borderId="21" xfId="0" applyNumberForma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4" borderId="0" xfId="0" applyFont="1" applyFill="1" applyBorder="1">
      <alignment vertical="center"/>
    </xf>
    <xf numFmtId="0" fontId="7" fillId="4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" fontId="0" fillId="2" borderId="3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" fontId="0" fillId="0" borderId="3" xfId="0" applyNumberFormat="1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5" fontId="0" fillId="2" borderId="3" xfId="0" applyNumberFormat="1" applyFill="1" applyBorder="1" applyAlignment="1">
      <alignment horizontal="center" vertical="center"/>
    </xf>
    <xf numFmtId="5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5" fontId="0" fillId="3" borderId="3" xfId="0" applyNumberFormat="1" applyFill="1" applyBorder="1" applyAlignment="1">
      <alignment horizontal="center" vertical="center"/>
    </xf>
    <xf numFmtId="5" fontId="0" fillId="3" borderId="2" xfId="0" applyNumberFormat="1" applyFill="1" applyBorder="1" applyAlignment="1">
      <alignment horizontal="center" vertical="center"/>
    </xf>
    <xf numFmtId="5" fontId="0" fillId="3" borderId="15" xfId="0" applyNumberFormat="1" applyFill="1" applyBorder="1" applyAlignment="1">
      <alignment horizontal="center" vertical="center"/>
    </xf>
    <xf numFmtId="5" fontId="0" fillId="3" borderId="16" xfId="0" applyNumberFormat="1" applyFill="1" applyBorder="1" applyAlignment="1">
      <alignment horizontal="center" vertical="center"/>
    </xf>
    <xf numFmtId="5" fontId="0" fillId="2" borderId="18" xfId="0" applyNumberFormat="1" applyFill="1" applyBorder="1" applyAlignment="1">
      <alignment horizontal="center" vertical="center"/>
    </xf>
    <xf numFmtId="5" fontId="0" fillId="2" borderId="19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5" fontId="0" fillId="3" borderId="20" xfId="0" applyNumberFormat="1" applyFill="1" applyBorder="1" applyAlignment="1">
      <alignment horizontal="center" vertical="center"/>
    </xf>
    <xf numFmtId="5" fontId="0" fillId="2" borderId="20" xfId="0" applyNumberFormat="1" applyFill="1" applyBorder="1" applyAlignment="1">
      <alignment horizontal="center" vertical="center"/>
    </xf>
    <xf numFmtId="5" fontId="0" fillId="2" borderId="6" xfId="0" applyNumberFormat="1" applyFill="1" applyBorder="1" applyAlignment="1">
      <alignment horizontal="center" vertical="center"/>
    </xf>
    <xf numFmtId="5" fontId="0" fillId="3" borderId="22" xfId="0" applyNumberFormat="1" applyFill="1" applyBorder="1" applyAlignment="1">
      <alignment horizontal="center" vertical="center"/>
    </xf>
    <xf numFmtId="5" fontId="0" fillId="3" borderId="11" xfId="0" applyNumberFormat="1" applyFill="1" applyBorder="1" applyAlignment="1">
      <alignment horizontal="center" vertical="center"/>
    </xf>
    <xf numFmtId="5" fontId="0" fillId="3" borderId="26" xfId="0" applyNumberFormat="1" applyFill="1" applyBorder="1" applyAlignment="1">
      <alignment horizontal="center" vertical="center"/>
    </xf>
    <xf numFmtId="5" fontId="0" fillId="3" borderId="27" xfId="0" applyNumberFormat="1" applyFill="1" applyBorder="1" applyAlignment="1">
      <alignment horizontal="center" vertical="center"/>
    </xf>
    <xf numFmtId="5" fontId="0" fillId="2" borderId="28" xfId="0" applyNumberForma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0" fontId="0" fillId="2" borderId="29" xfId="0" applyNumberFormat="1" applyFill="1" applyBorder="1" applyAlignment="1">
      <alignment horizontal="center" vertical="center"/>
    </xf>
    <xf numFmtId="0" fontId="0" fillId="2" borderId="30" xfId="0" applyNumberFormat="1" applyFill="1" applyBorder="1" applyAlignment="1">
      <alignment horizontal="center" vertical="center"/>
    </xf>
    <xf numFmtId="0" fontId="0" fillId="2" borderId="31" xfId="0" applyNumberFormat="1" applyFill="1" applyBorder="1" applyAlignment="1">
      <alignment horizontal="center" vertical="center"/>
    </xf>
    <xf numFmtId="5" fontId="0" fillId="3" borderId="13" xfId="0" applyNumberFormat="1" applyFill="1" applyBorder="1" applyAlignment="1">
      <alignment horizontal="center" vertical="center"/>
    </xf>
    <xf numFmtId="5" fontId="0" fillId="3" borderId="1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</xdr:colOff>
      <xdr:row>14</xdr:row>
      <xdr:rowOff>9525</xdr:rowOff>
    </xdr:from>
    <xdr:to>
      <xdr:col>5</xdr:col>
      <xdr:colOff>219075</xdr:colOff>
      <xdr:row>16</xdr:row>
      <xdr:rowOff>161925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76724" y="2933700"/>
          <a:ext cx="152401" cy="5334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47625</xdr:colOff>
      <xdr:row>21</xdr:row>
      <xdr:rowOff>9525</xdr:rowOff>
    </xdr:from>
    <xdr:to>
      <xdr:col>5</xdr:col>
      <xdr:colOff>200026</xdr:colOff>
      <xdr:row>23</xdr:row>
      <xdr:rowOff>161925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57675" y="4267200"/>
          <a:ext cx="152401" cy="5334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66675</xdr:colOff>
      <xdr:row>17</xdr:row>
      <xdr:rowOff>28575</xdr:rowOff>
    </xdr:from>
    <xdr:to>
      <xdr:col>5</xdr:col>
      <xdr:colOff>219076</xdr:colOff>
      <xdr:row>19</xdr:row>
      <xdr:rowOff>180975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76725" y="3524250"/>
          <a:ext cx="152401" cy="5334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104775</xdr:colOff>
      <xdr:row>33</xdr:row>
      <xdr:rowOff>28575</xdr:rowOff>
    </xdr:from>
    <xdr:to>
      <xdr:col>5</xdr:col>
      <xdr:colOff>257176</xdr:colOff>
      <xdr:row>35</xdr:row>
      <xdr:rowOff>180975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14825" y="6572250"/>
          <a:ext cx="152401" cy="5334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104775</xdr:colOff>
      <xdr:row>37</xdr:row>
      <xdr:rowOff>28575</xdr:rowOff>
    </xdr:from>
    <xdr:to>
      <xdr:col>5</xdr:col>
      <xdr:colOff>257176</xdr:colOff>
      <xdr:row>39</xdr:row>
      <xdr:rowOff>180975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14825" y="7334250"/>
          <a:ext cx="152401" cy="5715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57151</xdr:colOff>
      <xdr:row>3</xdr:row>
      <xdr:rowOff>200024</xdr:rowOff>
    </xdr:from>
    <xdr:to>
      <xdr:col>5</xdr:col>
      <xdr:colOff>190501</xdr:colOff>
      <xdr:row>5</xdr:row>
      <xdr:rowOff>19049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267201" y="885824"/>
          <a:ext cx="133350" cy="219075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76200</xdr:colOff>
      <xdr:row>10</xdr:row>
      <xdr:rowOff>200025</xdr:rowOff>
    </xdr:from>
    <xdr:to>
      <xdr:col>5</xdr:col>
      <xdr:colOff>209550</xdr:colOff>
      <xdr:row>12</xdr:row>
      <xdr:rowOff>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286250" y="2286000"/>
          <a:ext cx="133350" cy="219075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zoomScaleNormal="100" workbookViewId="0">
      <selection activeCell="A2" sqref="A2"/>
    </sheetView>
  </sheetViews>
  <sheetFormatPr defaultRowHeight="18.75" x14ac:dyDescent="0.4"/>
  <cols>
    <col min="1" max="1" width="3.875" customWidth="1"/>
    <col min="2" max="2" width="13.25" customWidth="1"/>
    <col min="3" max="3" width="17" style="36" customWidth="1"/>
    <col min="4" max="4" width="13.5" customWidth="1"/>
    <col min="5" max="5" width="7.625" style="36" customWidth="1"/>
    <col min="6" max="6" width="16.75" customWidth="1"/>
    <col min="7" max="7" width="19" customWidth="1"/>
    <col min="8" max="8" width="4.875" customWidth="1"/>
  </cols>
  <sheetData>
    <row r="1" spans="1:6" x14ac:dyDescent="0.4">
      <c r="A1" s="45" t="s">
        <v>69</v>
      </c>
      <c r="B1" s="45"/>
      <c r="C1" s="45"/>
      <c r="D1" s="45"/>
      <c r="E1" s="45"/>
    </row>
    <row r="2" spans="1:6" s="10" customFormat="1" x14ac:dyDescent="0.4">
      <c r="A2" s="9" t="s">
        <v>34</v>
      </c>
      <c r="B2" s="17"/>
      <c r="C2" s="18"/>
      <c r="D2" s="18"/>
      <c r="E2" s="18"/>
    </row>
    <row r="3" spans="1:6" ht="16.5" customHeight="1" x14ac:dyDescent="0.4">
      <c r="A3" s="46" t="s">
        <v>22</v>
      </c>
      <c r="B3" s="46"/>
      <c r="C3" s="46"/>
      <c r="D3" s="46"/>
      <c r="E3" s="46"/>
    </row>
    <row r="4" spans="1:6" ht="15.75" customHeight="1" x14ac:dyDescent="0.4">
      <c r="A4" s="43">
        <v>1</v>
      </c>
      <c r="B4" s="43" t="s">
        <v>0</v>
      </c>
      <c r="C4" s="43"/>
      <c r="D4" s="2"/>
      <c r="E4" s="42" t="s">
        <v>21</v>
      </c>
    </row>
    <row r="5" spans="1:6" ht="15.75" customHeight="1" x14ac:dyDescent="0.4">
      <c r="A5" s="43"/>
      <c r="B5" s="43" t="s">
        <v>1</v>
      </c>
      <c r="C5" s="43"/>
      <c r="D5" s="2"/>
      <c r="E5" s="42" t="s">
        <v>5</v>
      </c>
      <c r="F5" t="s">
        <v>59</v>
      </c>
    </row>
    <row r="6" spans="1:6" ht="15.75" customHeight="1" x14ac:dyDescent="0.4">
      <c r="A6" s="43">
        <v>2</v>
      </c>
      <c r="B6" s="43" t="s">
        <v>2</v>
      </c>
      <c r="C6" s="39" t="s">
        <v>13</v>
      </c>
      <c r="D6" s="44"/>
      <c r="E6" s="44"/>
    </row>
    <row r="7" spans="1:6" ht="15.75" customHeight="1" x14ac:dyDescent="0.4">
      <c r="A7" s="43"/>
      <c r="B7" s="43"/>
      <c r="C7" s="39" t="s">
        <v>12</v>
      </c>
      <c r="D7" s="44"/>
      <c r="E7" s="44"/>
    </row>
    <row r="8" spans="1:6" ht="15.75" customHeight="1" x14ac:dyDescent="0.4">
      <c r="A8" s="43">
        <v>3</v>
      </c>
      <c r="B8" s="43" t="s">
        <v>3</v>
      </c>
      <c r="C8" s="39" t="s">
        <v>14</v>
      </c>
      <c r="D8" s="44" t="s">
        <v>25</v>
      </c>
      <c r="E8" s="44"/>
    </row>
    <row r="9" spans="1:6" ht="15.75" customHeight="1" x14ac:dyDescent="0.4">
      <c r="A9" s="43"/>
      <c r="B9" s="43"/>
      <c r="C9" s="39" t="s">
        <v>15</v>
      </c>
      <c r="D9" s="44" t="s">
        <v>25</v>
      </c>
      <c r="E9" s="44"/>
    </row>
    <row r="10" spans="1:6" ht="15.75" customHeight="1" x14ac:dyDescent="0.4">
      <c r="A10" s="47" t="s">
        <v>23</v>
      </c>
      <c r="B10" s="47"/>
      <c r="C10" s="47"/>
      <c r="D10" s="47"/>
      <c r="E10" s="47"/>
    </row>
    <row r="11" spans="1:6" ht="16.5" customHeight="1" x14ac:dyDescent="0.4">
      <c r="A11" s="43">
        <v>4</v>
      </c>
      <c r="B11" s="43" t="s">
        <v>4</v>
      </c>
      <c r="C11" s="3" t="s">
        <v>6</v>
      </c>
      <c r="D11" s="48">
        <v>6600</v>
      </c>
      <c r="E11" s="49"/>
    </row>
    <row r="12" spans="1:6" ht="16.5" customHeight="1" x14ac:dyDescent="0.4">
      <c r="A12" s="43"/>
      <c r="B12" s="43"/>
      <c r="C12" s="39" t="s">
        <v>7</v>
      </c>
      <c r="D12" s="56"/>
      <c r="E12" s="57"/>
      <c r="F12" t="s">
        <v>61</v>
      </c>
    </row>
    <row r="13" spans="1:6" ht="16.5" customHeight="1" x14ac:dyDescent="0.4">
      <c r="A13" s="43"/>
      <c r="B13" s="43"/>
      <c r="C13" s="39" t="s">
        <v>8</v>
      </c>
      <c r="D13" s="58">
        <v>2</v>
      </c>
      <c r="E13" s="59"/>
      <c r="F13" t="s">
        <v>63</v>
      </c>
    </row>
    <row r="14" spans="1:6" ht="16.5" customHeight="1" x14ac:dyDescent="0.4">
      <c r="A14" s="43"/>
      <c r="B14" s="43"/>
      <c r="C14" s="39" t="s">
        <v>9</v>
      </c>
      <c r="D14" s="48">
        <f>D11*D12*D13</f>
        <v>0</v>
      </c>
      <c r="E14" s="49"/>
    </row>
    <row r="15" spans="1:6" ht="15" customHeight="1" x14ac:dyDescent="0.4">
      <c r="A15" s="50">
        <v>5</v>
      </c>
      <c r="B15" s="50" t="s">
        <v>10</v>
      </c>
      <c r="C15" s="53" t="s">
        <v>11</v>
      </c>
      <c r="D15" s="39" t="s">
        <v>16</v>
      </c>
      <c r="E15" s="38"/>
    </row>
    <row r="16" spans="1:6" ht="15" customHeight="1" x14ac:dyDescent="0.4">
      <c r="A16" s="51"/>
      <c r="B16" s="51"/>
      <c r="C16" s="53"/>
      <c r="D16" s="39" t="s">
        <v>17</v>
      </c>
      <c r="E16" s="38"/>
      <c r="F16" s="21" t="s">
        <v>45</v>
      </c>
    </row>
    <row r="17" spans="1:9" ht="15" customHeight="1" x14ac:dyDescent="0.4">
      <c r="A17" s="51"/>
      <c r="B17" s="51"/>
      <c r="C17" s="53"/>
      <c r="D17" s="39" t="s">
        <v>18</v>
      </c>
      <c r="E17" s="38"/>
      <c r="F17" s="20"/>
    </row>
    <row r="18" spans="1:9" ht="15" customHeight="1" x14ac:dyDescent="0.4">
      <c r="A18" s="51"/>
      <c r="B18" s="51"/>
      <c r="C18" s="14" t="s">
        <v>48</v>
      </c>
      <c r="D18" s="54"/>
      <c r="E18" s="55"/>
      <c r="F18" s="19" t="s">
        <v>50</v>
      </c>
    </row>
    <row r="19" spans="1:9" ht="15" customHeight="1" x14ac:dyDescent="0.4">
      <c r="A19" s="51"/>
      <c r="B19" s="51"/>
      <c r="C19" s="39" t="s">
        <v>36</v>
      </c>
      <c r="D19" s="56"/>
      <c r="E19" s="57"/>
      <c r="F19" s="19" t="s">
        <v>64</v>
      </c>
    </row>
    <row r="20" spans="1:9" ht="15" customHeight="1" x14ac:dyDescent="0.4">
      <c r="A20" s="51"/>
      <c r="B20" s="51"/>
      <c r="C20" s="39" t="s">
        <v>35</v>
      </c>
      <c r="D20" s="56"/>
      <c r="E20" s="57"/>
      <c r="F20" s="19" t="s">
        <v>66</v>
      </c>
    </row>
    <row r="21" spans="1:9" ht="15" customHeight="1" x14ac:dyDescent="0.4">
      <c r="A21" s="51"/>
      <c r="B21" s="51"/>
      <c r="C21" s="39" t="s">
        <v>38</v>
      </c>
      <c r="D21" s="48">
        <f>D18*D19*D20</f>
        <v>0</v>
      </c>
      <c r="E21" s="49"/>
      <c r="F21" t="s">
        <v>65</v>
      </c>
    </row>
    <row r="22" spans="1:9" ht="15" customHeight="1" x14ac:dyDescent="0.4">
      <c r="A22" s="51"/>
      <c r="B22" s="51"/>
      <c r="C22" s="14" t="s">
        <v>31</v>
      </c>
      <c r="D22" s="54"/>
      <c r="E22" s="55"/>
    </row>
    <row r="23" spans="1:9" ht="15" customHeight="1" x14ac:dyDescent="0.4">
      <c r="A23" s="51"/>
      <c r="B23" s="51"/>
      <c r="C23" s="39" t="s">
        <v>37</v>
      </c>
      <c r="D23" s="54"/>
      <c r="E23" s="55"/>
      <c r="F23" s="19" t="s">
        <v>49</v>
      </c>
    </row>
    <row r="24" spans="1:9" ht="15" customHeight="1" x14ac:dyDescent="0.4">
      <c r="A24" s="51"/>
      <c r="B24" s="51"/>
      <c r="C24" s="39" t="s">
        <v>47</v>
      </c>
      <c r="D24" s="54"/>
      <c r="E24" s="55"/>
      <c r="F24" s="19" t="s">
        <v>60</v>
      </c>
    </row>
    <row r="25" spans="1:9" ht="15" customHeight="1" x14ac:dyDescent="0.4">
      <c r="A25" s="51"/>
      <c r="B25" s="51"/>
      <c r="C25" s="39" t="s">
        <v>39</v>
      </c>
      <c r="D25" s="60">
        <f>D22*D23*D24</f>
        <v>0</v>
      </c>
      <c r="E25" s="61"/>
    </row>
    <row r="26" spans="1:9" ht="15" customHeight="1" thickBot="1" x14ac:dyDescent="0.45">
      <c r="A26" s="52"/>
      <c r="B26" s="52"/>
      <c r="C26" s="14" t="s">
        <v>40</v>
      </c>
      <c r="D26" s="62">
        <f>D21+D25</f>
        <v>0</v>
      </c>
      <c r="E26" s="63"/>
      <c r="F26" s="23"/>
      <c r="G26" s="25"/>
    </row>
    <row r="27" spans="1:9" ht="15" customHeight="1" x14ac:dyDescent="0.4">
      <c r="A27" s="50">
        <v>6</v>
      </c>
      <c r="B27" s="50" t="s">
        <v>41</v>
      </c>
      <c r="C27" s="22" t="s">
        <v>56</v>
      </c>
      <c r="D27" s="64"/>
      <c r="E27" s="65"/>
      <c r="F27" s="24" t="s">
        <v>58</v>
      </c>
      <c r="G27" s="29"/>
      <c r="H27" s="30"/>
    </row>
    <row r="28" spans="1:9" ht="15" customHeight="1" x14ac:dyDescent="0.4">
      <c r="A28" s="51"/>
      <c r="B28" s="51"/>
      <c r="C28" s="22" t="s">
        <v>7</v>
      </c>
      <c r="D28" s="66"/>
      <c r="E28" s="67"/>
      <c r="F28" s="39" t="s">
        <v>7</v>
      </c>
      <c r="G28" s="37"/>
      <c r="H28" s="30"/>
    </row>
    <row r="29" spans="1:9" ht="15" customHeight="1" x14ac:dyDescent="0.4">
      <c r="A29" s="51"/>
      <c r="B29" s="68" t="s">
        <v>55</v>
      </c>
      <c r="C29" s="22" t="s">
        <v>33</v>
      </c>
      <c r="D29" s="70">
        <f>D27*D28</f>
        <v>0</v>
      </c>
      <c r="E29" s="61"/>
      <c r="F29" s="39" t="s">
        <v>33</v>
      </c>
      <c r="G29" s="31">
        <f>G27*G28</f>
        <v>0</v>
      </c>
      <c r="I29" s="19"/>
    </row>
    <row r="30" spans="1:9" ht="15" customHeight="1" x14ac:dyDescent="0.4">
      <c r="A30" s="51"/>
      <c r="B30" s="68"/>
      <c r="C30" s="22" t="s">
        <v>57</v>
      </c>
      <c r="D30" s="71"/>
      <c r="E30" s="55"/>
      <c r="F30" s="14" t="s">
        <v>58</v>
      </c>
      <c r="G30" s="40"/>
      <c r="H30" s="30"/>
      <c r="I30" s="19"/>
    </row>
    <row r="31" spans="1:9" ht="15" customHeight="1" x14ac:dyDescent="0.4">
      <c r="A31" s="51"/>
      <c r="B31" s="68"/>
      <c r="C31" s="26" t="s">
        <v>7</v>
      </c>
      <c r="D31" s="72"/>
      <c r="E31" s="55"/>
      <c r="F31" s="39" t="s">
        <v>7</v>
      </c>
      <c r="G31" s="37"/>
      <c r="H31" s="30"/>
    </row>
    <row r="32" spans="1:9" ht="15" customHeight="1" thickBot="1" x14ac:dyDescent="0.45">
      <c r="A32" s="51"/>
      <c r="B32" s="68"/>
      <c r="C32" s="26" t="s">
        <v>33</v>
      </c>
      <c r="D32" s="73">
        <f>D30*D31</f>
        <v>0</v>
      </c>
      <c r="E32" s="74"/>
      <c r="F32" s="41" t="s">
        <v>33</v>
      </c>
      <c r="G32" s="32">
        <f>G30*G31</f>
        <v>0</v>
      </c>
      <c r="H32" s="30"/>
    </row>
    <row r="33" spans="1:7" ht="15" customHeight="1" thickBot="1" x14ac:dyDescent="0.45">
      <c r="A33" s="52"/>
      <c r="B33" s="69"/>
      <c r="C33" s="22" t="s">
        <v>9</v>
      </c>
      <c r="D33" s="75">
        <f>D29+D32+G29+G32</f>
        <v>0</v>
      </c>
      <c r="E33" s="76"/>
      <c r="F33" s="27"/>
      <c r="G33" s="28"/>
    </row>
    <row r="34" spans="1:7" ht="15" customHeight="1" x14ac:dyDescent="0.4">
      <c r="A34" s="50">
        <v>7</v>
      </c>
      <c r="B34" s="50" t="s">
        <v>42</v>
      </c>
      <c r="C34" s="26" t="s">
        <v>43</v>
      </c>
      <c r="D34" s="64"/>
      <c r="E34" s="77"/>
      <c r="F34" s="33"/>
      <c r="G34" s="12"/>
    </row>
    <row r="35" spans="1:7" ht="15" customHeight="1" x14ac:dyDescent="0.4">
      <c r="A35" s="51"/>
      <c r="B35" s="51"/>
      <c r="C35" s="26" t="s">
        <v>7</v>
      </c>
      <c r="D35" s="78"/>
      <c r="E35" s="79"/>
      <c r="F35" s="19" t="s">
        <v>53</v>
      </c>
    </row>
    <row r="36" spans="1:7" ht="15" customHeight="1" thickBot="1" x14ac:dyDescent="0.45">
      <c r="A36" s="51"/>
      <c r="B36" s="51"/>
      <c r="C36" s="26" t="s">
        <v>8</v>
      </c>
      <c r="D36" s="80"/>
      <c r="E36" s="81"/>
      <c r="F36" s="33"/>
      <c r="G36" s="12"/>
    </row>
    <row r="37" spans="1:7" ht="15" customHeight="1" x14ac:dyDescent="0.4">
      <c r="A37" s="52"/>
      <c r="B37" s="52"/>
      <c r="C37" s="22" t="s">
        <v>9</v>
      </c>
      <c r="D37" s="82">
        <f>D34*D35*D36</f>
        <v>0</v>
      </c>
      <c r="E37" s="83"/>
      <c r="F37" s="33"/>
      <c r="G37" s="12"/>
    </row>
    <row r="38" spans="1:7" ht="16.5" customHeight="1" x14ac:dyDescent="0.4">
      <c r="A38" s="43">
        <v>8</v>
      </c>
      <c r="B38" s="43" t="s">
        <v>19</v>
      </c>
      <c r="C38" s="3" t="s">
        <v>6</v>
      </c>
      <c r="D38" s="48">
        <v>6600</v>
      </c>
      <c r="E38" s="49"/>
      <c r="G38" s="15"/>
    </row>
    <row r="39" spans="1:7" ht="16.5" customHeight="1" x14ac:dyDescent="0.4">
      <c r="A39" s="43"/>
      <c r="B39" s="43"/>
      <c r="C39" s="39" t="s">
        <v>7</v>
      </c>
      <c r="D39" s="56"/>
      <c r="E39" s="57"/>
      <c r="F39" s="19" t="s">
        <v>46</v>
      </c>
    </row>
    <row r="40" spans="1:7" ht="16.5" customHeight="1" x14ac:dyDescent="0.4">
      <c r="A40" s="43"/>
      <c r="B40" s="43"/>
      <c r="C40" s="39" t="s">
        <v>8</v>
      </c>
      <c r="D40" s="56"/>
      <c r="E40" s="57"/>
    </row>
    <row r="41" spans="1:7" ht="16.5" customHeight="1" x14ac:dyDescent="0.4">
      <c r="A41" s="43"/>
      <c r="B41" s="43"/>
      <c r="C41" s="39" t="s">
        <v>9</v>
      </c>
      <c r="D41" s="48">
        <f>D38*D39*D40</f>
        <v>0</v>
      </c>
      <c r="E41" s="49"/>
      <c r="F41" t="s">
        <v>32</v>
      </c>
    </row>
    <row r="42" spans="1:7" x14ac:dyDescent="0.4">
      <c r="A42" s="39">
        <v>9</v>
      </c>
      <c r="B42" s="1" t="s">
        <v>44</v>
      </c>
      <c r="C42" s="39"/>
      <c r="D42" s="48">
        <f>D37+D41</f>
        <v>0</v>
      </c>
      <c r="E42" s="49"/>
      <c r="F42" s="15" t="s">
        <v>52</v>
      </c>
    </row>
    <row r="43" spans="1:7" ht="16.5" customHeight="1" x14ac:dyDescent="0.4">
      <c r="A43" s="47" t="s">
        <v>24</v>
      </c>
      <c r="B43" s="47"/>
      <c r="C43" s="47"/>
      <c r="D43" s="47"/>
      <c r="E43" s="47"/>
    </row>
    <row r="44" spans="1:7" ht="15.75" customHeight="1" x14ac:dyDescent="0.4">
      <c r="A44" s="84">
        <v>10</v>
      </c>
      <c r="B44" s="43" t="s">
        <v>19</v>
      </c>
      <c r="C44" s="39" t="s">
        <v>20</v>
      </c>
      <c r="D44" s="48">
        <v>20000</v>
      </c>
      <c r="E44" s="49"/>
      <c r="F44" s="15"/>
    </row>
    <row r="45" spans="1:7" ht="15.75" customHeight="1" x14ac:dyDescent="0.4">
      <c r="A45" s="84"/>
      <c r="B45" s="43"/>
      <c r="C45" s="39" t="s">
        <v>7</v>
      </c>
      <c r="D45" s="56"/>
      <c r="E45" s="57"/>
    </row>
    <row r="46" spans="1:7" ht="15.75" customHeight="1" x14ac:dyDescent="0.4">
      <c r="A46" s="84"/>
      <c r="B46" s="43"/>
      <c r="C46" s="39" t="s">
        <v>9</v>
      </c>
      <c r="D46" s="48">
        <f>D44*D45</f>
        <v>0</v>
      </c>
      <c r="E46" s="49"/>
      <c r="F46" s="15" t="s">
        <v>52</v>
      </c>
    </row>
    <row r="47" spans="1:7" s="4" customFormat="1" x14ac:dyDescent="0.4">
      <c r="A47" s="19" t="s">
        <v>62</v>
      </c>
      <c r="C47" s="5"/>
      <c r="E47" s="5"/>
    </row>
    <row r="48" spans="1:7" s="4" customFormat="1" x14ac:dyDescent="0.4">
      <c r="A48" s="19"/>
      <c r="C48" s="5"/>
      <c r="E48" s="5"/>
    </row>
    <row r="49" spans="1:7" ht="15" customHeight="1" x14ac:dyDescent="0.4">
      <c r="A49" s="6"/>
      <c r="B49" s="6"/>
      <c r="C49" s="7"/>
      <c r="E49" s="7"/>
      <c r="F49" s="6"/>
      <c r="G49" s="11" t="s">
        <v>25</v>
      </c>
    </row>
    <row r="50" spans="1:7" x14ac:dyDescent="0.4">
      <c r="A50" s="6" t="s">
        <v>26</v>
      </c>
      <c r="B50" s="6"/>
      <c r="C50" s="7"/>
      <c r="D50" s="6"/>
      <c r="E50" s="7"/>
      <c r="F50" s="6"/>
    </row>
    <row r="51" spans="1:7" x14ac:dyDescent="0.4">
      <c r="A51" s="6" t="s">
        <v>28</v>
      </c>
      <c r="B51" s="6"/>
      <c r="C51" s="7"/>
      <c r="D51" s="6"/>
      <c r="E51" s="7"/>
      <c r="F51" s="6"/>
    </row>
    <row r="52" spans="1:7" x14ac:dyDescent="0.4">
      <c r="A52" s="6"/>
      <c r="B52" s="6"/>
      <c r="D52" s="7" t="s">
        <v>27</v>
      </c>
      <c r="E52" s="7"/>
      <c r="F52" s="6"/>
    </row>
    <row r="53" spans="1:7" x14ac:dyDescent="0.4">
      <c r="B53" s="6"/>
      <c r="D53" s="8" t="s">
        <v>29</v>
      </c>
      <c r="E53" s="7"/>
      <c r="F53" s="6"/>
    </row>
  </sheetData>
  <mergeCells count="61">
    <mergeCell ref="D42:E42"/>
    <mergeCell ref="A43:E43"/>
    <mergeCell ref="A44:A46"/>
    <mergeCell ref="B44:B46"/>
    <mergeCell ref="D44:E44"/>
    <mergeCell ref="D45:E45"/>
    <mergeCell ref="D46:E46"/>
    <mergeCell ref="A38:A41"/>
    <mergeCell ref="B38:B41"/>
    <mergeCell ref="D38:E38"/>
    <mergeCell ref="D39:E39"/>
    <mergeCell ref="D40:E40"/>
    <mergeCell ref="D41:E41"/>
    <mergeCell ref="A34:A37"/>
    <mergeCell ref="B34:B37"/>
    <mergeCell ref="D34:E34"/>
    <mergeCell ref="D35:E35"/>
    <mergeCell ref="D36:E36"/>
    <mergeCell ref="D37:E37"/>
    <mergeCell ref="D25:E25"/>
    <mergeCell ref="D26:E26"/>
    <mergeCell ref="A27:A33"/>
    <mergeCell ref="B27:B28"/>
    <mergeCell ref="D27:E27"/>
    <mergeCell ref="D28:E28"/>
    <mergeCell ref="B29:B33"/>
    <mergeCell ref="D29:E29"/>
    <mergeCell ref="D30:E30"/>
    <mergeCell ref="D31:E31"/>
    <mergeCell ref="D32:E32"/>
    <mergeCell ref="D33:E33"/>
    <mergeCell ref="D14:E14"/>
    <mergeCell ref="A15:A26"/>
    <mergeCell ref="B15:B26"/>
    <mergeCell ref="C15:C17"/>
    <mergeCell ref="D18:E18"/>
    <mergeCell ref="D19:E19"/>
    <mergeCell ref="D20:E20"/>
    <mergeCell ref="D21:E21"/>
    <mergeCell ref="D22:E22"/>
    <mergeCell ref="D23:E23"/>
    <mergeCell ref="A11:A14"/>
    <mergeCell ref="B11:B14"/>
    <mergeCell ref="D11:E11"/>
    <mergeCell ref="D12:E12"/>
    <mergeCell ref="D13:E13"/>
    <mergeCell ref="D24:E24"/>
    <mergeCell ref="A8:A9"/>
    <mergeCell ref="B8:B9"/>
    <mergeCell ref="D8:E8"/>
    <mergeCell ref="D9:E9"/>
    <mergeCell ref="A10:E10"/>
    <mergeCell ref="A6:A7"/>
    <mergeCell ref="B6:B7"/>
    <mergeCell ref="D6:E6"/>
    <mergeCell ref="D7:E7"/>
    <mergeCell ref="A1:E1"/>
    <mergeCell ref="A3:E3"/>
    <mergeCell ref="A4:A5"/>
    <mergeCell ref="B4:C4"/>
    <mergeCell ref="B5:C5"/>
  </mergeCells>
  <phoneticPr fontId="2"/>
  <pageMargins left="0.51181102362204722" right="0.5118110236220472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workbookViewId="0">
      <selection activeCell="I5" sqref="I5"/>
    </sheetView>
  </sheetViews>
  <sheetFormatPr defaultRowHeight="18.75" x14ac:dyDescent="0.4"/>
  <sheetData>
    <row r="1" spans="1:11" x14ac:dyDescent="0.4">
      <c r="C1" s="86" t="s">
        <v>30</v>
      </c>
      <c r="D1" s="47"/>
      <c r="E1" s="47"/>
      <c r="F1" s="87"/>
      <c r="G1" s="13"/>
    </row>
    <row r="4" spans="1:11" x14ac:dyDescent="0.4">
      <c r="H4" s="12"/>
    </row>
    <row r="5" spans="1:11" s="10" customFormat="1" x14ac:dyDescent="0.4">
      <c r="A5" s="34" t="s">
        <v>68</v>
      </c>
      <c r="B5" s="35"/>
      <c r="C5" s="35"/>
      <c r="D5" s="35"/>
      <c r="E5" s="35"/>
      <c r="F5" s="35"/>
      <c r="G5" s="35"/>
      <c r="H5" s="35"/>
      <c r="I5" s="16"/>
      <c r="J5" s="16"/>
      <c r="K5" s="16"/>
    </row>
    <row r="6" spans="1:11" s="10" customFormat="1" x14ac:dyDescent="0.4">
      <c r="A6" s="85" t="s">
        <v>67</v>
      </c>
      <c r="B6" s="85"/>
      <c r="C6" s="85"/>
      <c r="D6" s="85"/>
      <c r="E6" s="85"/>
      <c r="F6" s="85"/>
      <c r="G6" s="85"/>
      <c r="H6" s="85"/>
      <c r="I6" s="16"/>
      <c r="J6" s="16"/>
      <c r="K6" s="16"/>
    </row>
    <row r="7" spans="1:11" s="10" customFormat="1" ht="27.75" customHeight="1" x14ac:dyDescent="0.4">
      <c r="A7" s="85" t="s">
        <v>54</v>
      </c>
      <c r="B7" s="85"/>
      <c r="C7" s="85"/>
      <c r="D7" s="85"/>
      <c r="E7" s="85"/>
      <c r="F7" s="85"/>
      <c r="G7" s="85"/>
      <c r="H7" s="85"/>
      <c r="I7" s="16"/>
      <c r="J7" s="16"/>
      <c r="K7" s="16"/>
    </row>
    <row r="8" spans="1:11" s="10" customFormat="1" ht="27" customHeight="1" x14ac:dyDescent="0.4">
      <c r="A8" s="85" t="s">
        <v>51</v>
      </c>
      <c r="B8" s="85"/>
      <c r="C8" s="85"/>
      <c r="D8" s="85"/>
      <c r="E8" s="85"/>
      <c r="F8" s="85"/>
      <c r="G8" s="85"/>
      <c r="H8" s="85"/>
      <c r="I8" s="16"/>
      <c r="J8" s="16"/>
      <c r="K8" s="16"/>
    </row>
  </sheetData>
  <mergeCells count="4">
    <mergeCell ref="A8:H8"/>
    <mergeCell ref="C1:F1"/>
    <mergeCell ref="A6:H6"/>
    <mergeCell ref="A7:H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精算書</vt:lpstr>
      <vt:lpstr>領収書貼り付け用紙</vt:lpstr>
    </vt:vector>
  </TitlesOfParts>
  <Company>山形県教育庁高校教育課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高橋久美子</dc:creator>
  <cp:lastModifiedBy>ikuko</cp:lastModifiedBy>
  <cp:lastPrinted>2021-06-21T09:42:48Z</cp:lastPrinted>
  <dcterms:created xsi:type="dcterms:W3CDTF">2020-01-30T05:03:53Z</dcterms:created>
  <dcterms:modified xsi:type="dcterms:W3CDTF">2022-06-30T07:51:18Z</dcterms:modified>
</cp:coreProperties>
</file>